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fs\ts$\Departments\IR\IR\Investor Relations\Financial Result Announcements\2024\4Q24\Website Update\"/>
    </mc:Choice>
  </mc:AlternateContent>
  <xr:revisionPtr revIDLastSave="0" documentId="13_ncr:1_{B08F8918-F578-4255-833E-542537D31907}" xr6:coauthVersionLast="47" xr6:coauthVersionMax="47" xr10:uidLastSave="{00000000-0000-0000-0000-000000000000}"/>
  <bookViews>
    <workbookView xWindow="-110" yWindow="-110" windowWidth="19420" windowHeight="11620" xr2:uid="{EF47A6BE-70A8-4816-A2EC-9BBF45A43279}"/>
  </bookViews>
  <sheets>
    <sheet name="Summary Financials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</calcChain>
</file>

<file path=xl/sharedStrings.xml><?xml version="1.0" encoding="utf-8"?>
<sst xmlns="http://schemas.openxmlformats.org/spreadsheetml/2006/main" count="21" uniqueCount="21">
  <si>
    <t>** 100 shares represent a nominal value of TL 1.</t>
  </si>
  <si>
    <t>* TAS 29 (Financial Reporting in Hyperinflationary Economies) implemented.</t>
  </si>
  <si>
    <t>Net Debt</t>
  </si>
  <si>
    <t>Total Assets</t>
  </si>
  <si>
    <t>Total Equity</t>
  </si>
  <si>
    <t>EPS for 100 Shares**</t>
  </si>
  <si>
    <t>Net Profit Margin</t>
  </si>
  <si>
    <t>Net Profit</t>
  </si>
  <si>
    <t>EBITDA Margin</t>
  </si>
  <si>
    <t>EBITDA</t>
  </si>
  <si>
    <t>EBIT Margin</t>
  </si>
  <si>
    <t>EBIT</t>
  </si>
  <si>
    <t>Sales Revenues</t>
  </si>
  <si>
    <t>International Sales Volume (mn uc)</t>
  </si>
  <si>
    <t>Türkiye Sales Volume (mn uc)</t>
  </si>
  <si>
    <t>Sales Volume (mn uc)</t>
  </si>
  <si>
    <t>2023*</t>
  </si>
  <si>
    <t>2022*</t>
  </si>
  <si>
    <t>2024*</t>
  </si>
  <si>
    <t>5,3***</t>
  </si>
  <si>
    <t>*** In 2024, there was a capital increase via bonus issue at the rate of 1000%.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</si>
</sst>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8"/>
      <color rgb="FF455560"/>
      <name val="TCCC-UnityText"/>
      <family val="2"/>
      <charset val="162"/>
    </font>
    <font>
      <sz val="8"/>
      <color theme="1"/>
      <name val="TCCC-UnityText"/>
      <family val="2"/>
      <charset val="162"/>
    </font>
    <font>
      <b/>
      <sz val="8"/>
      <color theme="1"/>
      <name val="TCCC-UnityText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164" fontId="1" fillId="0" borderId="0" xfId="1" applyNumberFormat="1"/>
    <xf numFmtId="0" fontId="2" fillId="0" borderId="0" xfId="1" applyFont="1"/>
    <xf numFmtId="0" fontId="3" fillId="0" borderId="0" xfId="1" applyFont="1"/>
    <xf numFmtId="3" fontId="3" fillId="0" borderId="0" xfId="1" applyNumberFormat="1" applyFont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 indent="1"/>
    </xf>
    <xf numFmtId="3" fontId="3" fillId="3" borderId="0" xfId="1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4" fontId="3" fillId="3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44691114-FC40-4CE4-A1E4-6F36FF9BD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14;zet%20Finansallar%20Tablo%20(3).xlsx" TargetMode="External"/><Relationship Id="rId1" Type="http://schemas.openxmlformats.org/officeDocument/2006/relationships/externalLinkPath" Target="file:///D:\&#214;zet%20Finansallar%20Tabl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zet Finansal Tablo"/>
    </sheetNames>
    <sheetDataSet>
      <sheetData sheetId="0">
        <row r="11">
          <cell r="C11">
            <v>247</v>
          </cell>
          <cell r="D11">
            <v>315.39999999999998</v>
          </cell>
          <cell r="E11">
            <v>117</v>
          </cell>
          <cell r="F11">
            <v>-28</v>
          </cell>
          <cell r="G11">
            <v>237.6</v>
          </cell>
          <cell r="H11">
            <v>326.8</v>
          </cell>
          <cell r="I11">
            <v>965.8</v>
          </cell>
          <cell r="J11">
            <v>1232.7</v>
          </cell>
          <cell r="K11">
            <v>2271.4</v>
          </cell>
          <cell r="L11">
            <v>13877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DA09-7F60-4E06-9C7D-EED6425DC887}">
  <dimension ref="B2:N23"/>
  <sheetViews>
    <sheetView showGridLines="0" tabSelected="1" topLeftCell="A7" zoomScale="120" zoomScaleNormal="120" workbookViewId="0">
      <selection activeCell="D21" sqref="D21"/>
    </sheetView>
  </sheetViews>
  <sheetFormatPr defaultColWidth="9.1796875" defaultRowHeight="14.5" x14ac:dyDescent="0.35"/>
  <cols>
    <col min="1" max="1" width="9.1796875" style="1"/>
    <col min="2" max="2" width="46.26953125" style="1" bestFit="1" customWidth="1"/>
    <col min="3" max="3" width="12.453125" style="1" bestFit="1" customWidth="1"/>
    <col min="4" max="6" width="12.26953125" style="1" bestFit="1" customWidth="1"/>
    <col min="7" max="7" width="13.26953125" style="1" bestFit="1" customWidth="1"/>
    <col min="8" max="8" width="13.54296875" style="1" bestFit="1" customWidth="1"/>
    <col min="9" max="9" width="13.26953125" style="1" bestFit="1" customWidth="1"/>
    <col min="10" max="10" width="12.81640625" style="1" bestFit="1" customWidth="1"/>
    <col min="11" max="11" width="13.453125" style="1" bestFit="1" customWidth="1"/>
    <col min="12" max="12" width="13.7265625" style="1" bestFit="1" customWidth="1"/>
    <col min="13" max="13" width="13.26953125" style="1" customWidth="1"/>
    <col min="14" max="16384" width="9.1796875" style="1"/>
  </cols>
  <sheetData>
    <row r="2" spans="2:14" x14ac:dyDescent="0.35">
      <c r="B2" s="4"/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0">
        <v>2021</v>
      </c>
      <c r="L2" s="10" t="s">
        <v>17</v>
      </c>
      <c r="M2" s="11" t="s">
        <v>16</v>
      </c>
      <c r="N2" s="11" t="s">
        <v>18</v>
      </c>
    </row>
    <row r="3" spans="2:14" x14ac:dyDescent="0.35">
      <c r="B3" s="6" t="s">
        <v>15</v>
      </c>
      <c r="C3" s="7">
        <v>1058</v>
      </c>
      <c r="D3" s="7">
        <v>1131</v>
      </c>
      <c r="E3" s="7">
        <v>1152</v>
      </c>
      <c r="F3" s="7">
        <v>1189</v>
      </c>
      <c r="G3" s="7">
        <v>1238</v>
      </c>
      <c r="H3" s="7">
        <v>1315</v>
      </c>
      <c r="I3" s="7">
        <v>1207</v>
      </c>
      <c r="J3" s="7">
        <v>1184</v>
      </c>
      <c r="K3" s="7">
        <v>1376</v>
      </c>
      <c r="L3" s="7">
        <v>1577</v>
      </c>
      <c r="M3" s="12">
        <v>1535</v>
      </c>
      <c r="N3" s="12">
        <v>1501</v>
      </c>
    </row>
    <row r="4" spans="2:14" x14ac:dyDescent="0.35">
      <c r="B4" s="6" t="s">
        <v>14</v>
      </c>
      <c r="C4" s="5">
        <v>574</v>
      </c>
      <c r="D4" s="5">
        <v>578</v>
      </c>
      <c r="E4" s="5">
        <v>593</v>
      </c>
      <c r="F4" s="5">
        <v>601</v>
      </c>
      <c r="G4" s="5">
        <v>621</v>
      </c>
      <c r="H4" s="5">
        <v>651</v>
      </c>
      <c r="I4" s="5">
        <v>554</v>
      </c>
      <c r="J4" s="5">
        <v>512</v>
      </c>
      <c r="K4" s="5">
        <v>581</v>
      </c>
      <c r="L4" s="5">
        <v>597</v>
      </c>
      <c r="M4" s="13">
        <v>567</v>
      </c>
      <c r="N4" s="13">
        <v>568</v>
      </c>
    </row>
    <row r="5" spans="2:14" x14ac:dyDescent="0.35">
      <c r="B5" s="6" t="s">
        <v>13</v>
      </c>
      <c r="C5" s="7">
        <v>484</v>
      </c>
      <c r="D5" s="7">
        <v>553</v>
      </c>
      <c r="E5" s="7">
        <v>559</v>
      </c>
      <c r="F5" s="7">
        <v>588</v>
      </c>
      <c r="G5" s="7">
        <v>617</v>
      </c>
      <c r="H5" s="7">
        <v>665</v>
      </c>
      <c r="I5" s="7">
        <v>654</v>
      </c>
      <c r="J5" s="7">
        <v>672</v>
      </c>
      <c r="K5" s="7">
        <v>795</v>
      </c>
      <c r="L5" s="7">
        <v>979</v>
      </c>
      <c r="M5" s="12">
        <v>968</v>
      </c>
      <c r="N5" s="12">
        <v>934</v>
      </c>
    </row>
    <row r="6" spans="2:14" x14ac:dyDescent="0.35">
      <c r="B6" s="6" t="s">
        <v>12</v>
      </c>
      <c r="C6" s="5">
        <v>5186</v>
      </c>
      <c r="D6" s="5">
        <v>5985</v>
      </c>
      <c r="E6" s="5">
        <v>6724</v>
      </c>
      <c r="F6" s="5">
        <v>7050</v>
      </c>
      <c r="G6" s="5">
        <v>8521</v>
      </c>
      <c r="H6" s="5">
        <v>10623</v>
      </c>
      <c r="I6" s="5">
        <v>12008</v>
      </c>
      <c r="J6" s="5">
        <v>14391</v>
      </c>
      <c r="K6" s="5">
        <v>21930</v>
      </c>
      <c r="L6" s="5">
        <v>93190</v>
      </c>
      <c r="M6" s="13">
        <v>145884</v>
      </c>
      <c r="N6" s="13">
        <v>137683</v>
      </c>
    </row>
    <row r="7" spans="2:14" x14ac:dyDescent="0.35">
      <c r="B7" s="6" t="s">
        <v>11</v>
      </c>
      <c r="C7" s="7">
        <v>594</v>
      </c>
      <c r="D7" s="7">
        <v>629</v>
      </c>
      <c r="E7" s="7">
        <v>632</v>
      </c>
      <c r="F7" s="7">
        <v>641</v>
      </c>
      <c r="G7" s="7">
        <v>874</v>
      </c>
      <c r="H7" s="7">
        <v>1255</v>
      </c>
      <c r="I7" s="7">
        <v>1517</v>
      </c>
      <c r="J7" s="7">
        <v>2143</v>
      </c>
      <c r="K7" s="7">
        <v>3434</v>
      </c>
      <c r="L7" s="7">
        <v>11474</v>
      </c>
      <c r="M7" s="12">
        <v>20899</v>
      </c>
      <c r="N7" s="12">
        <v>18885</v>
      </c>
    </row>
    <row r="8" spans="2:14" x14ac:dyDescent="0.35">
      <c r="B8" s="6" t="s">
        <v>10</v>
      </c>
      <c r="C8" s="9">
        <v>0.115</v>
      </c>
      <c r="D8" s="9">
        <v>0.105</v>
      </c>
      <c r="E8" s="9">
        <v>9.4E-2</v>
      </c>
      <c r="F8" s="9">
        <v>9.0999999999999998E-2</v>
      </c>
      <c r="G8" s="9">
        <v>0.10299999999999999</v>
      </c>
      <c r="H8" s="9">
        <v>0.11799999999999999</v>
      </c>
      <c r="I8" s="9">
        <v>0.126</v>
      </c>
      <c r="J8" s="9">
        <v>0.14899999999999999</v>
      </c>
      <c r="K8" s="9">
        <v>0.157</v>
      </c>
      <c r="L8" s="9">
        <v>0.123</v>
      </c>
      <c r="M8" s="14">
        <v>0.14299999999999999</v>
      </c>
      <c r="N8" s="14">
        <v>0.13700000000000001</v>
      </c>
    </row>
    <row r="9" spans="2:14" x14ac:dyDescent="0.35">
      <c r="B9" s="6" t="s">
        <v>9</v>
      </c>
      <c r="C9" s="7">
        <v>892</v>
      </c>
      <c r="D9" s="7">
        <v>962</v>
      </c>
      <c r="E9" s="7">
        <v>1051</v>
      </c>
      <c r="F9" s="7">
        <v>1093</v>
      </c>
      <c r="G9" s="7">
        <v>1379</v>
      </c>
      <c r="H9" s="7">
        <v>1871</v>
      </c>
      <c r="I9" s="7">
        <v>2279</v>
      </c>
      <c r="J9" s="7">
        <v>3137</v>
      </c>
      <c r="K9" s="7">
        <v>4666</v>
      </c>
      <c r="L9" s="7">
        <v>15941</v>
      </c>
      <c r="M9" s="12">
        <v>26171</v>
      </c>
      <c r="N9" s="12">
        <v>25347</v>
      </c>
    </row>
    <row r="10" spans="2:14" x14ac:dyDescent="0.35">
      <c r="B10" s="6" t="s">
        <v>8</v>
      </c>
      <c r="C10" s="9">
        <v>0.17199999999999999</v>
      </c>
      <c r="D10" s="9">
        <v>0.161</v>
      </c>
      <c r="E10" s="9">
        <v>0.156</v>
      </c>
      <c r="F10" s="9">
        <v>0.155</v>
      </c>
      <c r="G10" s="9">
        <v>0.16200000000000001</v>
      </c>
      <c r="H10" s="9">
        <v>0.17599999999999999</v>
      </c>
      <c r="I10" s="9">
        <v>0.19</v>
      </c>
      <c r="J10" s="9">
        <v>0.218</v>
      </c>
      <c r="K10" s="9">
        <v>0.21299999999999999</v>
      </c>
      <c r="L10" s="9">
        <v>0.17100000000000001</v>
      </c>
      <c r="M10" s="14">
        <v>0.17899999999999999</v>
      </c>
      <c r="N10" s="14">
        <v>0.184</v>
      </c>
    </row>
    <row r="11" spans="2:14" x14ac:dyDescent="0.35">
      <c r="B11" s="6" t="s">
        <v>7</v>
      </c>
      <c r="C11" s="7">
        <v>247</v>
      </c>
      <c r="D11" s="7">
        <v>315.39999999999998</v>
      </c>
      <c r="E11" s="7">
        <v>117</v>
      </c>
      <c r="F11" s="7">
        <v>-28</v>
      </c>
      <c r="G11" s="7">
        <v>237.6</v>
      </c>
      <c r="H11" s="7">
        <v>326.8</v>
      </c>
      <c r="I11" s="7">
        <v>965.8</v>
      </c>
      <c r="J11" s="7">
        <v>1232.7</v>
      </c>
      <c r="K11" s="7">
        <v>2271.4</v>
      </c>
      <c r="L11" s="7">
        <v>13877</v>
      </c>
      <c r="M11" s="12">
        <v>29713</v>
      </c>
      <c r="N11" s="12">
        <v>14813</v>
      </c>
    </row>
    <row r="12" spans="2:14" x14ac:dyDescent="0.35">
      <c r="B12" s="6" t="s">
        <v>6</v>
      </c>
      <c r="C12" s="9">
        <v>4.8000000000000001E-2</v>
      </c>
      <c r="D12" s="9">
        <v>5.2999999999999999E-2</v>
      </c>
      <c r="E12" s="9">
        <v>1.7000000000000001E-2</v>
      </c>
      <c r="F12" s="9">
        <v>-4.0000000000000001E-3</v>
      </c>
      <c r="G12" s="9">
        <v>2.8000000000000001E-2</v>
      </c>
      <c r="H12" s="9">
        <v>3.1E-2</v>
      </c>
      <c r="I12" s="9">
        <v>0.08</v>
      </c>
      <c r="J12" s="9">
        <v>8.5999999999999993E-2</v>
      </c>
      <c r="K12" s="9">
        <v>0.104</v>
      </c>
      <c r="L12" s="9">
        <v>0.14899999999999999</v>
      </c>
      <c r="M12" s="14">
        <v>0.20399999999999999</v>
      </c>
      <c r="N12" s="14">
        <v>0.108</v>
      </c>
    </row>
    <row r="13" spans="2:14" x14ac:dyDescent="0.35">
      <c r="B13" s="6" t="s">
        <v>5</v>
      </c>
      <c r="C13" s="8">
        <f>'[1]Özet Finansal Tablo'!C11/254</f>
        <v>0.97244094488188981</v>
      </c>
      <c r="D13" s="8">
        <f>'[1]Özet Finansal Tablo'!D11/254</f>
        <v>1.2417322834645668</v>
      </c>
      <c r="E13" s="8">
        <f>'[1]Özet Finansal Tablo'!E11/254</f>
        <v>0.46062992125984253</v>
      </c>
      <c r="F13" s="8">
        <f>'[1]Özet Finansal Tablo'!F11/254</f>
        <v>-0.11023622047244094</v>
      </c>
      <c r="G13" s="8">
        <f>'[1]Özet Finansal Tablo'!G11/254</f>
        <v>0.93543307086614169</v>
      </c>
      <c r="H13" s="8">
        <f>'[1]Özet Finansal Tablo'!H11/254</f>
        <v>1.2866141732283465</v>
      </c>
      <c r="I13" s="8">
        <f>'[1]Özet Finansal Tablo'!I11/254</f>
        <v>3.8023622047244094</v>
      </c>
      <c r="J13" s="8">
        <f>'[1]Özet Finansal Tablo'!J11/254</f>
        <v>4.8531496062992128</v>
      </c>
      <c r="K13" s="8">
        <f>'[1]Özet Finansal Tablo'!K11/254</f>
        <v>8.94251968503937</v>
      </c>
      <c r="L13" s="8">
        <f>'[1]Özet Finansal Tablo'!L11/254</f>
        <v>54.633858267716533</v>
      </c>
      <c r="M13" s="15">
        <v>116.8</v>
      </c>
      <c r="N13" s="15" t="s">
        <v>19</v>
      </c>
    </row>
    <row r="14" spans="2:14" x14ac:dyDescent="0.35">
      <c r="B14" s="6" t="s">
        <v>4</v>
      </c>
      <c r="C14" s="5">
        <v>2871</v>
      </c>
      <c r="D14" s="5">
        <v>3373</v>
      </c>
      <c r="E14" s="5">
        <v>4142</v>
      </c>
      <c r="F14" s="5">
        <v>4997</v>
      </c>
      <c r="G14" s="5">
        <v>5440</v>
      </c>
      <c r="H14" s="5">
        <v>6451</v>
      </c>
      <c r="I14" s="5">
        <v>7369</v>
      </c>
      <c r="J14" s="5">
        <v>8737</v>
      </c>
      <c r="K14" s="5">
        <v>14970</v>
      </c>
      <c r="L14" s="5">
        <v>47150</v>
      </c>
      <c r="M14" s="13">
        <v>64905</v>
      </c>
      <c r="N14" s="13">
        <v>61653</v>
      </c>
    </row>
    <row r="15" spans="2:14" x14ac:dyDescent="0.35">
      <c r="B15" s="6" t="s">
        <v>3</v>
      </c>
      <c r="C15" s="7">
        <v>7006</v>
      </c>
      <c r="D15" s="7">
        <v>7202</v>
      </c>
      <c r="E15" s="7">
        <v>8946</v>
      </c>
      <c r="F15" s="7">
        <v>10456</v>
      </c>
      <c r="G15" s="7">
        <v>13394</v>
      </c>
      <c r="H15" s="7">
        <v>14020</v>
      </c>
      <c r="I15" s="7">
        <v>15960</v>
      </c>
      <c r="J15" s="7">
        <v>19147</v>
      </c>
      <c r="K15" s="7">
        <v>33262</v>
      </c>
      <c r="L15" s="7">
        <v>107259</v>
      </c>
      <c r="M15" s="12">
        <v>159045</v>
      </c>
      <c r="N15" s="12">
        <v>148327</v>
      </c>
    </row>
    <row r="16" spans="2:14" x14ac:dyDescent="0.35">
      <c r="B16" s="6" t="s">
        <v>2</v>
      </c>
      <c r="C16" s="5">
        <v>1607</v>
      </c>
      <c r="D16" s="5">
        <v>1884</v>
      </c>
      <c r="E16" s="5">
        <v>2372</v>
      </c>
      <c r="F16" s="5">
        <v>2293</v>
      </c>
      <c r="G16" s="5">
        <v>2257</v>
      </c>
      <c r="H16" s="5">
        <v>2793</v>
      </c>
      <c r="I16" s="5">
        <v>2559</v>
      </c>
      <c r="J16" s="5">
        <v>1476</v>
      </c>
      <c r="K16" s="5">
        <v>5176</v>
      </c>
      <c r="L16" s="5">
        <v>10010</v>
      </c>
      <c r="M16" s="13">
        <v>21526</v>
      </c>
      <c r="N16" s="13">
        <v>25795</v>
      </c>
    </row>
    <row r="17" spans="2:13" x14ac:dyDescent="0.3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35">
      <c r="B18" s="3" t="s">
        <v>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x14ac:dyDescent="0.35">
      <c r="B19" s="3" t="s"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35">
      <c r="B20" s="3" t="s">
        <v>20</v>
      </c>
    </row>
    <row r="23" spans="2:13" x14ac:dyDescent="0.35">
      <c r="C23" s="2"/>
    </row>
  </sheetData>
  <pageMargins left="0.7" right="0.7" top="0.75" bottom="0.75" header="0.3" footer="0.3"/>
  <pageSetup paperSize="9" orientation="portrait" r:id="rId1"/>
  <headerFooter>
    <oddFooter>&amp;C_x000D_&amp;1#&amp;"Calibri"&amp;11&amp;KA80000 PUBLIC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Financials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Utku Kuscu</dc:creator>
  <cp:lastModifiedBy>Melih Turlin</cp:lastModifiedBy>
  <dcterms:created xsi:type="dcterms:W3CDTF">2024-03-13T19:58:22Z</dcterms:created>
  <dcterms:modified xsi:type="dcterms:W3CDTF">2025-03-04T17:38:28Z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a69aeb-dc6f-4700-b3da-e685bd12f361_Enabled">
    <vt:lpwstr>true</vt:lpwstr>
  </property>
  <property fmtid="{D5CDD505-2E9C-101B-9397-08002B2CF9AE}" pid="3" name="MSIP_Label_32a69aeb-dc6f-4700-b3da-e685bd12f361_SetDate">
    <vt:lpwstr>2025-03-04T17:08:26Z</vt:lpwstr>
  </property>
  <property fmtid="{D5CDD505-2E9C-101B-9397-08002B2CF9AE}" pid="4" name="MSIP_Label_32a69aeb-dc6f-4700-b3da-e685bd12f361_Method">
    <vt:lpwstr>Privileged</vt:lpwstr>
  </property>
  <property fmtid="{D5CDD505-2E9C-101B-9397-08002B2CF9AE}" pid="5" name="MSIP_Label_32a69aeb-dc6f-4700-b3da-e685bd12f361_Name">
    <vt:lpwstr>32a69aeb-dc6f-4700-b3da-e685bd12f361</vt:lpwstr>
  </property>
  <property fmtid="{D5CDD505-2E9C-101B-9397-08002B2CF9AE}" pid="6" name="MSIP_Label_32a69aeb-dc6f-4700-b3da-e685bd12f361_SiteId">
    <vt:lpwstr>e4dddef5-d743-42fa-99da-83120e7bf32e</vt:lpwstr>
  </property>
  <property fmtid="{D5CDD505-2E9C-101B-9397-08002B2CF9AE}" pid="7" name="MSIP_Label_32a69aeb-dc6f-4700-b3da-e685bd12f361_ActionId">
    <vt:lpwstr>6fa3636d-9b73-48e7-b72b-e1a0f3b893ed</vt:lpwstr>
  </property>
  <property fmtid="{D5CDD505-2E9C-101B-9397-08002B2CF9AE}" pid="8" name="MSIP_Label_32a69aeb-dc6f-4700-b3da-e685bd12f361_ContentBits">
    <vt:lpwstr>2</vt:lpwstr>
  </property>
  <property fmtid="{D5CDD505-2E9C-101B-9397-08002B2CF9AE}" pid="9" name="MSIP_Label_32a69aeb-dc6f-4700-b3da-e685bd12f361_Tag">
    <vt:lpwstr>10, 0, 1, 1</vt:lpwstr>
  </property>
</Properties>
</file>